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1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J17"/>
  <c r="I17"/>
  <c r="H17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<sst xmlns="http://schemas.openxmlformats.org/spreadsheetml/2006/main" count="46" uniqueCount="40">
  <si>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</si>
  <si>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</si>
  <si>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</si>
  <si>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</si>
  <si>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</si>
  <si>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</si>
  <si>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</si>
  <si>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</si>
  <si>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</si>
  <si>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</si>
  <si>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</si>
  <si>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</si>
  <si>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</si>
  <si>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</si>
  <si>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</si>
  <si>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</si>
  <si>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</si>
  <si>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</si>
  <si>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</si>
  <si>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</si>
  <si>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</si>
  <si>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</si>
  <si>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</si>
  <si>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</si>
  <si>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</si>
  <si>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</si>
  <si>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</si>
  <si>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Иващенковская ООШ</t>
  </si>
  <si>
    <t>Холодная закуска: Овощи порционно / Огурец  свежий</t>
  </si>
  <si>
    <t>ПР</t>
  </si>
  <si>
    <t>Кондитерское изделие</t>
  </si>
  <si>
    <t>Плов  с  птицей</t>
  </si>
  <si>
    <t>Чай с лимоном</t>
  </si>
  <si>
    <t>Хлеб пшеничный</t>
  </si>
  <si>
    <t>Суп картофельный (с крупой) на м/б</t>
  </si>
  <si>
    <t xml:space="preserve">Компот из смеси сухофруктов     </t>
  </si>
  <si>
    <t>Хлеб ржано-пшеничный</t>
  </si>
  <si>
    <t>Салат "Витаминный"</t>
  </si>
  <si>
    <t xml:space="preserve">Жаркое по- домашнему </t>
  </si>
  <si>
    <t>31.01.2024г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</si>
</sst>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2">
    <font>
      <sz val="11"/>
      <color theme="1"/>
      <name val="Calibri"/>
      <family val="2"/>
      <scheme val="minor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0" fillId="2" borderId="8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J1" sqref="J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43" t="s">
        <v>27</v>
      </c>
      <c r="C1" s="44"/>
      <c r="D1" s="45"/>
      <c r="E1" t="s">
        <v>22</v>
      </c>
      <c r="F1" s="19"/>
      <c r="I1" t="s">
        <v>1</v>
      </c>
      <c r="J1" s="18" t="s">
        <v>39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9">
      <c r="A4" s="3" t="s">
        <v>10</v>
      </c>
      <c r="B4" s="4" t="s">
        <v>11</v>
      </c>
      <c r="C4" s="30">
        <v>71</v>
      </c>
      <c r="D4" s="29" t="s">
        <v>28</v>
      </c>
      <c r="E4" s="5">
        <v>60</v>
      </c>
      <c r="F4" s="5">
        <v>15</v>
      </c>
      <c r="G4" s="31">
        <v>9.34</v>
      </c>
      <c r="H4" s="31">
        <v>0.5</v>
      </c>
      <c r="I4" s="31">
        <v>5.9999999999999991E-2</v>
      </c>
      <c r="J4" s="35">
        <v>1.7</v>
      </c>
    </row>
    <row r="5" spans="1:10">
      <c r="A5" s="6"/>
      <c r="B5" s="9"/>
      <c r="C5" s="33" t="s">
        <v>29</v>
      </c>
      <c r="D5" s="26" t="s">
        <v>30</v>
      </c>
      <c r="E5" s="14">
        <v>20</v>
      </c>
      <c r="F5" s="20">
        <v>8.27</v>
      </c>
      <c r="G5" s="20">
        <v>38</v>
      </c>
      <c r="H5" s="20">
        <v>0.65</v>
      </c>
      <c r="I5" s="2">
        <v>3.8</v>
      </c>
      <c r="J5" s="36">
        <v>17.600000000000001</v>
      </c>
    </row>
    <row r="6" spans="1:10" ht="15" thickBot="1">
      <c r="A6" s="6"/>
      <c r="B6" s="1" t="s">
        <v>12</v>
      </c>
      <c r="C6" s="14">
        <v>291</v>
      </c>
      <c r="D6" s="26" t="s">
        <v>31</v>
      </c>
      <c r="E6" s="14">
        <v>210</v>
      </c>
      <c r="F6" s="20">
        <v>43.4</v>
      </c>
      <c r="G6" s="20">
        <v>449.37</v>
      </c>
      <c r="H6" s="20">
        <v>19.559999999999999</v>
      </c>
      <c r="I6" s="20">
        <v>22.86</v>
      </c>
      <c r="J6" s="37">
        <v>41.32</v>
      </c>
    </row>
    <row r="7" spans="1:10">
      <c r="A7" s="6"/>
      <c r="B7" s="1" t="s">
        <v>23</v>
      </c>
      <c r="C7" s="14">
        <v>377</v>
      </c>
      <c r="D7" s="29" t="s">
        <v>32</v>
      </c>
      <c r="E7" s="30">
        <v>200</v>
      </c>
      <c r="F7" s="31">
        <v>3.81</v>
      </c>
      <c r="G7" s="31">
        <v>62.46</v>
      </c>
      <c r="H7" s="31">
        <v>0.26</v>
      </c>
      <c r="I7" s="31">
        <v>0.06</v>
      </c>
      <c r="J7" s="37">
        <v>15.22</v>
      </c>
    </row>
    <row r="8" spans="1:10">
      <c r="A8" s="6"/>
      <c r="B8" s="2"/>
      <c r="C8" s="2" t="s">
        <v>29</v>
      </c>
      <c r="D8" s="26" t="s">
        <v>33</v>
      </c>
      <c r="E8" s="14">
        <v>30</v>
      </c>
      <c r="F8" s="20">
        <v>2.52</v>
      </c>
      <c r="G8" s="38">
        <v>46.879999999999995</v>
      </c>
      <c r="H8" s="20">
        <v>1.52</v>
      </c>
      <c r="I8" s="38">
        <v>0.16</v>
      </c>
      <c r="J8" s="39">
        <v>9.84</v>
      </c>
    </row>
    <row r="9" spans="1:10" ht="15" thickBot="1">
      <c r="A9" s="7"/>
      <c r="B9" s="8"/>
      <c r="C9" s="8"/>
      <c r="D9" s="26"/>
      <c r="E9" s="14"/>
      <c r="F9" s="20"/>
      <c r="G9" s="14"/>
      <c r="H9" s="14"/>
      <c r="I9" s="14"/>
      <c r="J9" s="15"/>
    </row>
    <row r="10" spans="1:10">
      <c r="A10" s="3" t="s">
        <v>13</v>
      </c>
      <c r="B10" s="10" t="s">
        <v>20</v>
      </c>
      <c r="C10" s="5"/>
      <c r="D10" s="26"/>
      <c r="E10" s="14"/>
      <c r="F10" s="20"/>
      <c r="G10" s="14"/>
      <c r="H10" s="14"/>
      <c r="I10" s="14"/>
      <c r="J10" s="15"/>
    </row>
    <row r="11" spans="1:10">
      <c r="A11" s="6"/>
      <c r="B11" s="2"/>
      <c r="C11" s="2"/>
      <c r="D11" s="26"/>
      <c r="E11" s="14"/>
      <c r="F11" s="20"/>
      <c r="G11" s="14"/>
      <c r="H11" s="14"/>
      <c r="I11" s="14"/>
      <c r="J11" s="15"/>
    </row>
    <row r="12" spans="1:10" ht="15" thickBot="1">
      <c r="A12" s="7"/>
      <c r="B12" s="8"/>
      <c r="C12" s="8"/>
      <c r="D12" s="27"/>
      <c r="E12" s="16"/>
      <c r="F12" s="21"/>
      <c r="G12" s="16"/>
      <c r="H12" s="16"/>
      <c r="I12" s="16"/>
      <c r="J12" s="17"/>
    </row>
    <row r="13" spans="1:10">
      <c r="A13" s="6" t="s">
        <v>14</v>
      </c>
      <c r="B13" s="9" t="s">
        <v>15</v>
      </c>
      <c r="C13" s="33">
        <v>49</v>
      </c>
      <c r="D13" s="26" t="s">
        <v>37</v>
      </c>
      <c r="E13" s="2">
        <v>60</v>
      </c>
      <c r="F13" s="20">
        <v>9</v>
      </c>
      <c r="G13" s="20">
        <v>149.69999999999999</v>
      </c>
      <c r="H13" s="20">
        <v>1.56</v>
      </c>
      <c r="I13" s="20">
        <v>12.03</v>
      </c>
      <c r="J13" s="35">
        <v>8.7799999999999994</v>
      </c>
    </row>
    <row r="14" spans="1:10" ht="15" thickBot="1">
      <c r="A14" s="6"/>
      <c r="B14" s="1" t="s">
        <v>16</v>
      </c>
      <c r="C14" s="2">
        <v>108</v>
      </c>
      <c r="D14" s="32" t="s">
        <v>34</v>
      </c>
      <c r="E14" s="34">
        <v>250</v>
      </c>
      <c r="F14" s="34">
        <v>12.04</v>
      </c>
      <c r="G14" s="34">
        <v>127.89999999999999</v>
      </c>
      <c r="H14" s="34">
        <v>3.15</v>
      </c>
      <c r="I14" s="40">
        <v>3.55</v>
      </c>
      <c r="J14" s="41">
        <v>20.837499999999999</v>
      </c>
    </row>
    <row r="15" spans="1:10" ht="14.5" customHeight="1">
      <c r="A15" s="6"/>
      <c r="B15" s="1" t="s">
        <v>17</v>
      </c>
      <c r="C15" s="14">
        <v>259</v>
      </c>
      <c r="D15" s="26" t="s">
        <v>38</v>
      </c>
      <c r="E15" s="2">
        <v>220</v>
      </c>
      <c r="F15" s="20">
        <v>52.43</v>
      </c>
      <c r="G15" s="20">
        <v>323.63</v>
      </c>
      <c r="H15" s="20">
        <v>15.69</v>
      </c>
      <c r="I15" s="20">
        <v>16.510000000000002</v>
      </c>
      <c r="J15" s="37">
        <v>28.061</v>
      </c>
    </row>
    <row r="16" spans="1:10">
      <c r="A16" s="6"/>
      <c r="B16" s="1" t="s">
        <v>18</v>
      </c>
      <c r="C16" s="14">
        <v>349</v>
      </c>
      <c r="D16" s="26" t="s">
        <v>35</v>
      </c>
      <c r="E16" s="20">
        <v>200</v>
      </c>
      <c r="F16" s="20">
        <v>5.61</v>
      </c>
      <c r="G16" s="20">
        <v>98.56</v>
      </c>
      <c r="H16" s="20">
        <v>0.22</v>
      </c>
      <c r="I16" s="20">
        <v>0</v>
      </c>
      <c r="J16" s="37">
        <v>24.42</v>
      </c>
    </row>
    <row r="17" spans="1:10">
      <c r="A17" s="6"/>
      <c r="B17" s="1" t="s">
        <v>19</v>
      </c>
      <c r="C17" s="2" t="s">
        <v>29</v>
      </c>
      <c r="D17" s="26" t="s">
        <v>36</v>
      </c>
      <c r="E17" s="20">
        <v>40</v>
      </c>
      <c r="F17" s="20">
        <v>2.08</v>
      </c>
      <c r="G17" s="42">
        <v>69.600000000000009</v>
      </c>
      <c r="H17" s="20">
        <f>2.64*F17/40</f>
        <v>0.13728000000000001</v>
      </c>
      <c r="I17" s="2">
        <f>0.48*F17/40</f>
        <v>2.496E-2</v>
      </c>
      <c r="J17" s="37">
        <f>13.68*F17/40</f>
        <v>0.71135999999999999</v>
      </c>
    </row>
    <row r="18" spans="1:10">
      <c r="A18" s="6"/>
      <c r="B18" s="1" t="s">
        <v>24</v>
      </c>
      <c r="C18" s="20" t="s">
        <v>29</v>
      </c>
      <c r="D18" s="26" t="s">
        <v>33</v>
      </c>
      <c r="E18" s="20">
        <v>30</v>
      </c>
      <c r="F18" s="42">
        <v>2.52</v>
      </c>
      <c r="G18" s="38">
        <v>46.879999999999995</v>
      </c>
      <c r="H18" s="20">
        <f>1.52*F18/30</f>
        <v>0.12767999999999999</v>
      </c>
      <c r="I18" s="20">
        <f>0.16*F18/30</f>
        <v>1.3440000000000001E-2</v>
      </c>
      <c r="J18" s="37">
        <f>9.84*F18/30</f>
        <v>0.82656000000000007</v>
      </c>
    </row>
    <row r="19" spans="1:10">
      <c r="A19" s="6"/>
      <c r="B19" s="1" t="s">
        <v>21</v>
      </c>
      <c r="C19" s="2" t="s">
        <v>29</v>
      </c>
      <c r="D19" s="26" t="s">
        <v>30</v>
      </c>
      <c r="E19" s="20">
        <v>30</v>
      </c>
      <c r="F19" s="38">
        <v>10.32</v>
      </c>
      <c r="G19" s="20">
        <v>38</v>
      </c>
      <c r="H19" s="20">
        <v>0.65</v>
      </c>
      <c r="I19" s="38">
        <v>3.8</v>
      </c>
      <c r="J19" s="39">
        <v>17.600000000000001</v>
      </c>
    </row>
    <row r="20" spans="1:10">
      <c r="A20" s="6"/>
      <c r="B20" s="22"/>
      <c r="C20" s="22"/>
      <c r="D20" s="28"/>
      <c r="E20" s="23"/>
      <c r="F20" s="24"/>
      <c r="G20" s="23"/>
      <c r="H20" s="23"/>
      <c r="I20" s="23"/>
      <c r="J20" s="25"/>
    </row>
    <row r="21" spans="1:10" ht="15" thickBot="1">
      <c r="A21" s="7"/>
      <c r="B21" s="8"/>
      <c r="C21" s="8"/>
      <c r="D21" s="27"/>
      <c r="E21" s="16"/>
      <c r="F21" s="21"/>
      <c r="G21" s="16"/>
      <c r="H21" s="16"/>
      <c r="I21" s="16"/>
      <c r="J21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2024-01-15T06:51:58Z</dcterms:modified>
</cp:coreProperties>
</file>