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3"/>
  <c r="I13"/>
  <c r="H1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<sst xmlns="http://schemas.openxmlformats.org/spreadsheetml/2006/main" count="44" uniqueCount="41">
  <si>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</si>
  <si>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</si>
  <si>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</si>
  <si>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</si>
  <si>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</si>
  <si>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</si>
  <si>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</si>
  <si>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</si>
  <si>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</si>
  <si>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</si>
  <si>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</si>
  <si>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</si>
  <si>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</si>
  <si>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</si>
  <si>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</si>
  <si>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</si>
  <si>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</si>
  <si>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</si>
  <si>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</si>
  <si>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</si>
  <si>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</si>
  <si>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</si>
  <si>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</si>
  <si>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</si>
  <si>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</si>
  <si>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</si>
  <si>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</si>
  <si>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</si>
  <si>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</si>
  <si>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</si>
  <si>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Хлеб пшеничный</t>
  </si>
  <si>
    <t>Хлеб ржано-пшеничный</t>
  </si>
  <si>
    <t>Кукуруза консервированная</t>
  </si>
  <si>
    <t>Гуляш мясной 80/20</t>
  </si>
  <si>
    <t>Каша пшенная с маслом сливочным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</si>
  <si>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</si>
  <si>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</si>
  <si>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</si>
  <si>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</si>
  <si>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</si>
  <si>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16.02.2024г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</si>
</sst>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9"/>
      <c r="I1" t="s">
        <v>1</v>
      </c>
      <c r="J1" s="18" t="s">
        <v>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71</v>
      </c>
      <c r="D4" s="28" t="s">
        <v>32</v>
      </c>
      <c r="E4" s="30">
        <v>40</v>
      </c>
      <c r="F4" s="30">
        <v>9.9499999999999993</v>
      </c>
      <c r="G4" s="30">
        <v>59.58</v>
      </c>
      <c r="H4" s="30">
        <v>1.73</v>
      </c>
      <c r="I4" s="30">
        <v>3.71</v>
      </c>
      <c r="J4" s="33">
        <v>4.82</v>
      </c>
    </row>
    <row r="5" spans="1:10">
      <c r="A5" s="6"/>
      <c r="B5" s="9"/>
      <c r="C5" s="34">
        <v>591</v>
      </c>
      <c r="D5" s="25" t="s">
        <v>33</v>
      </c>
      <c r="E5" s="20">
        <v>100</v>
      </c>
      <c r="F5" s="20">
        <v>47.99</v>
      </c>
      <c r="G5" s="20">
        <v>182.51</v>
      </c>
      <c r="H5" s="20">
        <v>5.86</v>
      </c>
      <c r="I5" s="20">
        <v>16.309999999999999</v>
      </c>
      <c r="J5" s="35">
        <v>3.07</v>
      </c>
    </row>
    <row r="6" spans="1:10">
      <c r="A6" s="6"/>
      <c r="B6" s="1" t="s">
        <v>12</v>
      </c>
      <c r="C6" s="14">
        <v>171</v>
      </c>
      <c r="D6" s="25" t="s">
        <v>34</v>
      </c>
      <c r="E6" s="20">
        <v>150</v>
      </c>
      <c r="F6" s="20">
        <v>8.7100000000000009</v>
      </c>
      <c r="G6" s="20">
        <v>193.27</v>
      </c>
      <c r="H6" s="20">
        <v>6.57</v>
      </c>
      <c r="I6" s="20">
        <v>4.1900000000000004</v>
      </c>
      <c r="J6" s="35">
        <v>32.32</v>
      </c>
    </row>
    <row r="7" spans="1:10">
      <c r="A7" s="6"/>
      <c r="B7" s="1" t="s">
        <v>23</v>
      </c>
      <c r="C7" s="2" t="s">
        <v>29</v>
      </c>
      <c r="D7" s="25" t="s">
        <v>30</v>
      </c>
      <c r="E7" s="20">
        <v>30</v>
      </c>
      <c r="F7" s="37">
        <v>2.52</v>
      </c>
      <c r="G7" s="37">
        <v>46.879999999999995</v>
      </c>
      <c r="H7" s="20">
        <v>1.52</v>
      </c>
      <c r="I7" s="37">
        <v>0.16</v>
      </c>
      <c r="J7" s="38">
        <v>9.84</v>
      </c>
    </row>
    <row r="8" spans="1:10">
      <c r="A8" s="6"/>
      <c r="B8" s="2"/>
      <c r="C8" s="2">
        <v>377</v>
      </c>
      <c r="D8" s="25" t="s">
        <v>28</v>
      </c>
      <c r="E8" s="20">
        <v>200</v>
      </c>
      <c r="F8" s="37">
        <v>3.81</v>
      </c>
      <c r="G8" s="20">
        <v>62.46</v>
      </c>
      <c r="H8" s="20">
        <v>0.26</v>
      </c>
      <c r="I8" s="37">
        <v>0.06</v>
      </c>
      <c r="J8" s="38">
        <v>15.22</v>
      </c>
    </row>
    <row r="9" spans="1:10" ht="15" thickBot="1">
      <c r="A9" s="7"/>
      <c r="B9" s="8"/>
      <c r="C9" s="8"/>
      <c r="D9" s="25"/>
      <c r="E9" s="14"/>
      <c r="F9" s="20"/>
      <c r="G9" s="14"/>
      <c r="H9" s="14"/>
      <c r="I9" s="14"/>
      <c r="J9" s="15"/>
    </row>
    <row r="10" spans="1:10">
      <c r="A10" s="4" t="s">
        <v>13</v>
      </c>
      <c r="B10" s="10" t="s">
        <v>20</v>
      </c>
      <c r="C10" s="36"/>
      <c r="D10" s="28"/>
      <c r="E10" s="29"/>
      <c r="F10" s="30"/>
      <c r="G10" s="30"/>
      <c r="H10" s="30"/>
      <c r="I10" s="30"/>
      <c r="J10" s="35"/>
    </row>
    <row r="11" spans="1:10">
      <c r="A11" s="6"/>
      <c r="B11" s="2"/>
      <c r="C11" s="2"/>
      <c r="D11" s="25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6"/>
      <c r="E12" s="16"/>
      <c r="F12" s="21"/>
      <c r="G12" s="16"/>
      <c r="H12" s="16"/>
      <c r="I12" s="16"/>
      <c r="J12" s="17"/>
    </row>
    <row r="13" spans="1:10" ht="14.5" customHeight="1">
      <c r="A13" s="6" t="s">
        <v>14</v>
      </c>
      <c r="B13" s="9" t="s">
        <v>15</v>
      </c>
      <c r="C13" s="3">
        <v>71</v>
      </c>
      <c r="D13" s="25" t="s">
        <v>35</v>
      </c>
      <c r="E13" s="20">
        <v>60</v>
      </c>
      <c r="F13" s="20">
        <v>15.72</v>
      </c>
      <c r="G13" s="20">
        <v>9.34</v>
      </c>
      <c r="H13" s="20">
        <f>0.5*F13/60</f>
        <v>0.13100000000000001</v>
      </c>
      <c r="I13" s="20">
        <f>0.03*F13/30</f>
        <v>1.5720000000000001E-2</v>
      </c>
      <c r="J13" s="33">
        <f>1.7*F13/60</f>
        <v>0.44540000000000002</v>
      </c>
    </row>
    <row r="14" spans="1:10" ht="29.5" thickBot="1">
      <c r="A14" s="6"/>
      <c r="B14" s="1" t="s">
        <v>16</v>
      </c>
      <c r="C14" s="14">
        <v>103</v>
      </c>
      <c r="D14" s="31" t="s">
        <v>36</v>
      </c>
      <c r="E14" s="32">
        <v>250</v>
      </c>
      <c r="F14" s="32">
        <v>9.9499999999999993</v>
      </c>
      <c r="G14" s="32">
        <v>275.62</v>
      </c>
      <c r="H14" s="32">
        <v>12.37</v>
      </c>
      <c r="I14" s="32">
        <v>11.12</v>
      </c>
      <c r="J14" s="39">
        <v>31.5</v>
      </c>
    </row>
    <row r="15" spans="1:10" ht="14.5" customHeight="1">
      <c r="A15" s="6"/>
      <c r="B15" s="1" t="s">
        <v>17</v>
      </c>
      <c r="C15" s="2">
        <v>232</v>
      </c>
      <c r="D15" s="25" t="s">
        <v>37</v>
      </c>
      <c r="E15" s="20">
        <v>100</v>
      </c>
      <c r="F15" s="20">
        <v>34.82</v>
      </c>
      <c r="G15" s="20">
        <v>197.75</v>
      </c>
      <c r="H15" s="20">
        <v>20.2</v>
      </c>
      <c r="I15" s="20">
        <v>12.07</v>
      </c>
      <c r="J15" s="35">
        <v>2.08</v>
      </c>
    </row>
    <row r="16" spans="1:10">
      <c r="A16" s="6"/>
      <c r="B16" s="1" t="s">
        <v>18</v>
      </c>
      <c r="C16" s="2">
        <v>312</v>
      </c>
      <c r="D16" s="25" t="s">
        <v>38</v>
      </c>
      <c r="E16" s="20">
        <v>180</v>
      </c>
      <c r="F16" s="20">
        <v>19.71</v>
      </c>
      <c r="G16" s="20">
        <v>198.648</v>
      </c>
      <c r="H16" s="20">
        <v>3.9480000000000004</v>
      </c>
      <c r="I16" s="20">
        <v>8.4719999999999995</v>
      </c>
      <c r="J16" s="35">
        <v>26.652000000000001</v>
      </c>
    </row>
    <row r="17" spans="1:10">
      <c r="A17" s="6"/>
      <c r="B17" s="1" t="s">
        <v>19</v>
      </c>
      <c r="C17" s="14">
        <v>699</v>
      </c>
      <c r="D17" s="25" t="s">
        <v>39</v>
      </c>
      <c r="E17" s="20">
        <v>200</v>
      </c>
      <c r="F17" s="20">
        <v>9.1999999999999993</v>
      </c>
      <c r="G17" s="20">
        <v>63.2</v>
      </c>
      <c r="H17" s="20">
        <v>0.1</v>
      </c>
      <c r="I17" s="20">
        <v>0</v>
      </c>
      <c r="J17" s="35">
        <v>15.7</v>
      </c>
    </row>
    <row r="18" spans="1:10">
      <c r="A18" s="6"/>
      <c r="B18" s="1" t="s">
        <v>24</v>
      </c>
      <c r="C18" s="14" t="s">
        <v>29</v>
      </c>
      <c r="D18" s="25" t="s">
        <v>31</v>
      </c>
      <c r="E18" s="20">
        <v>40</v>
      </c>
      <c r="F18" s="20">
        <v>2.08</v>
      </c>
      <c r="G18" s="43">
        <v>69.600000000000009</v>
      </c>
      <c r="H18" s="20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6"/>
      <c r="B19" s="1" t="s">
        <v>21</v>
      </c>
      <c r="C19" s="20" t="s">
        <v>29</v>
      </c>
      <c r="D19" s="25" t="s">
        <v>30</v>
      </c>
      <c r="E19" s="20">
        <v>30</v>
      </c>
      <c r="F19" s="20">
        <v>2.52</v>
      </c>
      <c r="G19" s="37">
        <v>46.879999999999995</v>
      </c>
      <c r="H19" s="20">
        <f>1.52*F19/30</f>
        <v>0.12767999999999999</v>
      </c>
      <c r="I19" s="20">
        <f>0.16*F19/30</f>
        <v>1.3440000000000001E-2</v>
      </c>
      <c r="J19" s="35">
        <f>9.84*F19/30</f>
        <v>0.82656000000000007</v>
      </c>
    </row>
    <row r="20" spans="1:10">
      <c r="A20" s="6"/>
      <c r="B20" s="22"/>
      <c r="C20" s="22"/>
      <c r="D20" s="27"/>
      <c r="E20" s="23"/>
      <c r="F20" s="24"/>
      <c r="G20" s="41"/>
      <c r="H20" s="24"/>
      <c r="I20" s="41"/>
      <c r="J20" s="42"/>
    </row>
    <row r="21" spans="1:10" ht="15" thickBot="1">
      <c r="A21" s="7"/>
      <c r="B21" s="8"/>
      <c r="C21" s="8"/>
      <c r="D21" s="26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2024-02-12T06:10:45Z</dcterms:modified>
</cp:coreProperties>
</file>