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8"/>
  <c r="I8"/>
  <c r="H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<sst xmlns="http://schemas.openxmlformats.org/spreadsheetml/2006/main" count="46" uniqueCount="41">
  <si>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</si>
  <si>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</si>
  <si>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</si>
  <si>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</si>
  <si>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</si>
  <si>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</si>
  <si>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</si>
  <si>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</si>
  <si>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</si>
  <si>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</si>
  <si>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</si>
  <si>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</si>
  <si>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</si>
  <si>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</si>
  <si>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</si>
  <si>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</si>
  <si>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</si>
  <si>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</si>
  <si>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</si>
  <si>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</si>
  <si>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</si>
  <si>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</si>
  <si>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</si>
  <si>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</si>
  <si>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</si>
  <si>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</si>
  <si>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</si>
  <si>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</si>
  <si>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Чай с лимоном</t>
  </si>
  <si>
    <t>ПР</t>
  </si>
  <si>
    <t>Компот из быстрозамороженных ягод  (компотная смесь)</t>
  </si>
  <si>
    <t>Кондитерское изделие</t>
  </si>
  <si>
    <t>Хлеб ржано-пшеничный</t>
  </si>
  <si>
    <t>Хлеб пшеничный</t>
  </si>
  <si>
    <t>Макаронные изделия отварные с сыром</t>
  </si>
  <si>
    <t>Йогурт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</si>
  <si>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</si>
  <si>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</si>
  <si>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</si>
  <si>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</si>
  <si>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01.04.2024г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</si>
</sst>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203</v>
      </c>
      <c r="D4" s="29" t="s">
        <v>34</v>
      </c>
      <c r="E4" s="31">
        <v>180</v>
      </c>
      <c r="F4" s="31">
        <v>26.27</v>
      </c>
      <c r="G4" s="31">
        <v>264</v>
      </c>
      <c r="H4" s="30">
        <v>11.17</v>
      </c>
      <c r="I4" s="30">
        <v>10.28</v>
      </c>
      <c r="J4" s="32">
        <v>31.78</v>
      </c>
    </row>
    <row r="5" spans="1:10" ht="15" thickBot="1">
      <c r="A5" s="7"/>
      <c r="B5" s="10"/>
      <c r="C5" s="3" t="s">
        <v>29</v>
      </c>
      <c r="D5" s="26" t="s">
        <v>35</v>
      </c>
      <c r="E5" s="21">
        <v>100</v>
      </c>
      <c r="F5" s="21">
        <v>32</v>
      </c>
      <c r="G5" s="21">
        <v>182.51</v>
      </c>
      <c r="H5" s="15">
        <v>5.86</v>
      </c>
      <c r="I5" s="15">
        <v>16.309999999999999</v>
      </c>
      <c r="J5" s="16">
        <v>3.07</v>
      </c>
    </row>
    <row r="6" spans="1:10">
      <c r="A6" s="7"/>
      <c r="B6" s="1" t="s">
        <v>12</v>
      </c>
      <c r="C6" s="2" t="s">
        <v>29</v>
      </c>
      <c r="D6" s="29" t="s">
        <v>31</v>
      </c>
      <c r="E6" s="31">
        <v>30</v>
      </c>
      <c r="F6" s="21">
        <v>8.4</v>
      </c>
      <c r="G6" s="21">
        <v>38</v>
      </c>
      <c r="H6" s="30">
        <v>0.65</v>
      </c>
      <c r="I6" s="30">
        <v>3.8</v>
      </c>
      <c r="J6" s="16">
        <v>17.600000000000001</v>
      </c>
    </row>
    <row r="7" spans="1:10">
      <c r="A7" s="7"/>
      <c r="B7" s="1" t="s">
        <v>23</v>
      </c>
      <c r="C7" s="2">
        <v>377</v>
      </c>
      <c r="D7" s="26" t="s">
        <v>28</v>
      </c>
      <c r="E7" s="21">
        <v>200</v>
      </c>
      <c r="F7" s="21">
        <v>3.81</v>
      </c>
      <c r="G7" s="21">
        <v>62.46</v>
      </c>
      <c r="H7" s="15">
        <v>0.26</v>
      </c>
      <c r="I7" s="15">
        <v>0.06</v>
      </c>
      <c r="J7" s="16">
        <v>15.22</v>
      </c>
    </row>
    <row r="8" spans="1:10" ht="15" thickBot="1">
      <c r="A8" s="7"/>
      <c r="B8" s="2"/>
      <c r="C8" s="9" t="s">
        <v>29</v>
      </c>
      <c r="D8" s="26" t="s">
        <v>33</v>
      </c>
      <c r="E8" s="21">
        <v>30</v>
      </c>
      <c r="F8" s="21">
        <v>2.52</v>
      </c>
      <c r="G8" s="43">
        <v>46.879999999999995</v>
      </c>
      <c r="H8" s="15">
        <f>1.52*F8/30</f>
        <v>0.12767999999999999</v>
      </c>
      <c r="I8" s="15">
        <f>0.16*F8/30</f>
        <v>1.3440000000000001E-2</v>
      </c>
      <c r="J8" s="16">
        <f>9.84*F8/30</f>
        <v>0.82656000000000007</v>
      </c>
    </row>
    <row r="9" spans="1:10" ht="15" thickBot="1">
      <c r="A9" s="8"/>
      <c r="B9" s="9"/>
      <c r="C9" s="9"/>
      <c r="D9" s="26"/>
      <c r="E9" s="15"/>
      <c r="F9" s="21"/>
      <c r="G9" s="15"/>
      <c r="H9" s="15"/>
      <c r="I9" s="15"/>
      <c r="J9" s="16"/>
    </row>
    <row r="10" spans="1:10">
      <c r="A10" s="4" t="s">
        <v>13</v>
      </c>
      <c r="B10" s="11" t="s">
        <v>20</v>
      </c>
      <c r="C10" s="2"/>
      <c r="D10" s="26"/>
      <c r="E10" s="15"/>
      <c r="F10" s="21"/>
      <c r="G10" s="15"/>
      <c r="H10" s="15"/>
      <c r="I10" s="15"/>
      <c r="J10" s="16"/>
    </row>
    <row r="11" spans="1:10">
      <c r="A11" s="7"/>
      <c r="B11" s="2"/>
      <c r="C11" s="2"/>
      <c r="D11" s="26"/>
      <c r="E11" s="15"/>
      <c r="F11" s="21"/>
      <c r="G11" s="15"/>
      <c r="H11" s="15"/>
      <c r="I11" s="15"/>
      <c r="J11" s="16"/>
    </row>
    <row r="12" spans="1:10" ht="15" thickBot="1">
      <c r="A12" s="8"/>
      <c r="B12" s="9"/>
      <c r="C12" s="9"/>
      <c r="D12" s="27"/>
      <c r="E12" s="17"/>
      <c r="F12" s="22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>
        <v>45</v>
      </c>
      <c r="D13" s="26" t="s">
        <v>36</v>
      </c>
      <c r="E13" s="15">
        <v>100</v>
      </c>
      <c r="F13" s="21">
        <v>9.9700000000000006</v>
      </c>
      <c r="G13" s="21">
        <v>62.983333333333334</v>
      </c>
      <c r="H13" s="21">
        <v>1.5</v>
      </c>
      <c r="I13" s="36">
        <v>2.1833333333333331</v>
      </c>
      <c r="J13" s="37">
        <v>9.3333333333333339</v>
      </c>
    </row>
    <row r="14" spans="1:10" ht="15" thickBot="1">
      <c r="A14" s="7"/>
      <c r="B14" s="1" t="s">
        <v>16</v>
      </c>
      <c r="C14" s="2">
        <v>88</v>
      </c>
      <c r="D14" s="33" t="s">
        <v>37</v>
      </c>
      <c r="E14" s="34">
        <v>250</v>
      </c>
      <c r="F14" s="35">
        <v>14.74</v>
      </c>
      <c r="G14" s="35">
        <v>111.89</v>
      </c>
      <c r="H14" s="35">
        <v>2.44</v>
      </c>
      <c r="I14" s="35">
        <v>6.41</v>
      </c>
      <c r="J14" s="38">
        <v>11.11</v>
      </c>
    </row>
    <row r="15" spans="1:10" ht="14.5" customHeight="1">
      <c r="A15" s="7"/>
      <c r="B15" s="1" t="s">
        <v>17</v>
      </c>
      <c r="C15" s="2">
        <v>268</v>
      </c>
      <c r="D15" s="26" t="s">
        <v>38</v>
      </c>
      <c r="E15" s="15">
        <v>90</v>
      </c>
      <c r="F15" s="21">
        <v>51.06</v>
      </c>
      <c r="G15" s="21">
        <v>325.81250000000006</v>
      </c>
      <c r="H15" s="21">
        <v>18.5</v>
      </c>
      <c r="I15" s="21">
        <v>25.862500000000001</v>
      </c>
      <c r="J15" s="39">
        <v>4.7625000000000002</v>
      </c>
    </row>
    <row r="16" spans="1:10">
      <c r="A16" s="7"/>
      <c r="B16" s="1" t="s">
        <v>18</v>
      </c>
      <c r="C16" s="2">
        <v>304</v>
      </c>
      <c r="D16" s="26" t="s">
        <v>39</v>
      </c>
      <c r="E16" s="15">
        <v>180</v>
      </c>
      <c r="F16" s="21">
        <v>8.73</v>
      </c>
      <c r="G16" s="21">
        <v>251.82</v>
      </c>
      <c r="H16" s="21">
        <v>4.4400000000000004</v>
      </c>
      <c r="I16" s="21">
        <v>6.44</v>
      </c>
      <c r="J16" s="39">
        <v>44.01</v>
      </c>
    </row>
    <row r="17" spans="1:10" ht="29">
      <c r="A17" s="7"/>
      <c r="B17" s="1" t="s">
        <v>19</v>
      </c>
      <c r="C17" s="2">
        <v>345</v>
      </c>
      <c r="D17" s="26" t="s">
        <v>30</v>
      </c>
      <c r="E17" s="15">
        <v>200</v>
      </c>
      <c r="F17" s="21">
        <v>4.9000000000000004</v>
      </c>
      <c r="G17" s="21">
        <v>83.34</v>
      </c>
      <c r="H17" s="21">
        <v>0.06</v>
      </c>
      <c r="I17" s="21">
        <v>0.02</v>
      </c>
      <c r="J17" s="39">
        <v>20.73</v>
      </c>
    </row>
    <row r="18" spans="1:10">
      <c r="A18" s="7"/>
      <c r="B18" s="1" t="s">
        <v>24</v>
      </c>
      <c r="C18" s="2" t="s">
        <v>29</v>
      </c>
      <c r="D18" s="26" t="s">
        <v>32</v>
      </c>
      <c r="E18" s="15">
        <v>40</v>
      </c>
      <c r="F18" s="21">
        <v>2.08</v>
      </c>
      <c r="G18" s="36">
        <v>69.600000000000009</v>
      </c>
      <c r="H18" s="21">
        <f>2.64*F18/40</f>
        <v>0.13728000000000001</v>
      </c>
      <c r="I18" s="2">
        <f>0.48*F18/40</f>
        <v>2.496E-2</v>
      </c>
      <c r="J18" s="40">
        <f>13.68*F18/40</f>
        <v>0.71135999999999999</v>
      </c>
    </row>
    <row r="19" spans="1:10">
      <c r="A19" s="7"/>
      <c r="B19" s="1" t="s">
        <v>21</v>
      </c>
      <c r="C19" s="2" t="s">
        <v>29</v>
      </c>
      <c r="D19" s="26" t="s">
        <v>33</v>
      </c>
      <c r="E19" s="15">
        <v>30</v>
      </c>
      <c r="F19" s="36">
        <v>2.52</v>
      </c>
      <c r="G19" s="43">
        <v>46.879999999999995</v>
      </c>
      <c r="H19" s="21">
        <f>1.52*F19/30</f>
        <v>0.12767999999999999</v>
      </c>
      <c r="I19" s="21">
        <f>0.16*F19/30</f>
        <v>1.3440000000000001E-2</v>
      </c>
      <c r="J19" s="39">
        <f>9.84*F19/30</f>
        <v>0.82656000000000007</v>
      </c>
    </row>
    <row r="20" spans="1:10">
      <c r="A20" s="7"/>
      <c r="B20" s="23"/>
      <c r="C20" s="23"/>
      <c r="D20" s="28"/>
      <c r="E20" s="25"/>
      <c r="F20" s="24"/>
      <c r="G20" s="41"/>
      <c r="H20" s="25"/>
      <c r="I20" s="41"/>
      <c r="J20" s="42"/>
    </row>
    <row r="21" spans="1:10" ht="15" thickBot="1">
      <c r="A21" s="8"/>
      <c r="B21" s="9"/>
      <c r="C21" s="9"/>
      <c r="D21" s="27"/>
      <c r="E21" s="17"/>
      <c r="F21" s="22"/>
      <c r="G21" s="17"/>
      <c r="H21" s="17"/>
      <c r="I21" s="17"/>
      <c r="J21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2024-05-06T07:56:59Z</dcterms:modified>
</cp:coreProperties>
</file>